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241\Desktop\Práce na MD_2016_2019\FS_2020\VZMR_nábytek\Zadávací dokumentace_new\Příloha č.1_Projektová dokumentace vč. rozpočtu\"/>
    </mc:Choice>
  </mc:AlternateContent>
  <bookViews>
    <workbookView xWindow="0" yWindow="0" windowWidth="23640" windowHeight="8460"/>
  </bookViews>
  <sheets>
    <sheet name="zasedačka" sheetId="4" r:id="rId1"/>
  </sheets>
  <calcPr calcId="152511"/>
</workbook>
</file>

<file path=xl/calcChain.xml><?xml version="1.0" encoding="utf-8"?>
<calcChain xmlns="http://schemas.openxmlformats.org/spreadsheetml/2006/main">
  <c r="J13" i="4" l="1"/>
  <c r="I13" i="4" l="1"/>
  <c r="I12" i="4"/>
  <c r="J12" i="4" s="1"/>
  <c r="F12" i="4"/>
  <c r="I11" i="4"/>
  <c r="J11" i="4" s="1"/>
  <c r="H11" i="4"/>
  <c r="F11" i="4"/>
  <c r="I10" i="4"/>
  <c r="J10" i="4" s="1"/>
  <c r="H10" i="4"/>
  <c r="F10" i="4"/>
  <c r="I9" i="4"/>
  <c r="J9" i="4" s="1"/>
  <c r="H9" i="4"/>
  <c r="F9" i="4"/>
  <c r="I8" i="4"/>
  <c r="J8" i="4" s="1"/>
  <c r="H8" i="4"/>
  <c r="F8" i="4"/>
  <c r="I7" i="4"/>
  <c r="J7" i="4" s="1"/>
  <c r="H7" i="4"/>
  <c r="F7" i="4"/>
  <c r="I6" i="4"/>
  <c r="J6" i="4" s="1"/>
  <c r="H6" i="4"/>
  <c r="F6" i="4"/>
  <c r="F14" i="4" l="1"/>
  <c r="H14" i="4"/>
  <c r="J14" i="4"/>
</calcChain>
</file>

<file path=xl/sharedStrings.xml><?xml version="1.0" encoding="utf-8"?>
<sst xmlns="http://schemas.openxmlformats.org/spreadsheetml/2006/main" count="37" uniqueCount="28">
  <si>
    <t>CENOVÁ KALKULACE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</si>
  <si>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</si>
  <si>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</si>
  <si>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</si>
  <si>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</si>
  <si>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</si>
  <si>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</si>
  <si>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</si>
  <si>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</si>
  <si>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</si>
  <si>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</si>
  <si>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</si>
  <si>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</si>
  <si>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</si>
  <si>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</si>
  <si>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</si>
  <si>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</si>
  <si>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Montáž</t>
  </si>
  <si>
    <t>m2</t>
  </si>
  <si>
    <t>Výměna parapetu vč. přeložení vedení el. instalace</t>
  </si>
  <si>
    <t>m. č.:  zasedačka</t>
  </si>
  <si>
    <t>Stůl 1300 x1500 , 4 nohy 40 x 40, spojovací luby, bez viditelných šroubů, stavěcí - rektifikační nožky, deska LTD tl. 18 mm, ABS hrana</t>
  </si>
  <si>
    <t>přípojné místo, 2 x 230V, 2 x USB</t>
  </si>
  <si>
    <t>Šatní , odkládací stěna, 4 x dvojháček</t>
  </si>
  <si>
    <t>Konferenční židle např. Trinity</t>
  </si>
  <si>
    <t>Místnost 4 - Zasedací místnost katedry FS - nábytek</t>
  </si>
  <si>
    <t>Kuchyňský kout vč. dřezu a baterie, zrcadla a skříňky nad umyvadlem</t>
  </si>
  <si>
    <t>Koberec -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</si>
</sst>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5" fillId="3" borderId="23" xfId="1" applyFont="1" applyFill="1" applyBorder="1" applyAlignment="1" applyProtection="1">
      <protection locked="0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4" fontId="1" fillId="0" borderId="3" xfId="1" applyNumberFormat="1" applyBorder="1" applyAlignment="1">
      <alignment horizontal="right" vertical="center"/>
    </xf>
    <xf numFmtId="164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4" fontId="12" fillId="0" borderId="8" xfId="1" applyNumberFormat="1" applyFont="1" applyBorder="1"/>
    <xf numFmtId="0" fontId="5" fillId="0" borderId="2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5" fillId="3" borderId="6" xfId="1" applyNumberFormat="1" applyFont="1" applyFill="1" applyBorder="1" applyAlignment="1" applyProtection="1">
      <alignment wrapText="1"/>
      <protection locked="0"/>
    </xf>
    <xf numFmtId="0" fontId="5" fillId="0" borderId="20" xfId="1" applyFont="1" applyBorder="1" applyAlignment="1">
      <alignment wrapText="1"/>
    </xf>
    <xf numFmtId="4" fontId="13" fillId="0" borderId="31" xfId="1" applyNumberFormat="1" applyFont="1" applyBorder="1" applyAlignment="1">
      <alignment horizontal="right" vertical="center"/>
    </xf>
    <xf numFmtId="0" fontId="5" fillId="4" borderId="1" xfId="1" applyFont="1" applyFill="1" applyBorder="1" applyAlignment="1" applyProtection="1"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4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4" fontId="13" fillId="4" borderId="3" xfId="1" applyNumberFormat="1" applyFont="1" applyFill="1" applyBorder="1" applyAlignment="1">
      <alignment horizontal="right" vertical="center"/>
    </xf>
    <xf numFmtId="0" fontId="1" fillId="3" borderId="1" xfId="1" applyFill="1" applyBorder="1" applyAlignment="1" applyProtection="1">
      <alignment horizontal="center" vertical="center"/>
      <protection locked="0"/>
    </xf>
    <xf numFmtId="1" fontId="1" fillId="3" borderId="6" xfId="1" applyNumberForma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1" fillId="4" borderId="1" xfId="1" applyFill="1" applyBorder="1" applyAlignment="1" applyProtection="1">
      <alignment horizontal="center" vertical="center"/>
      <protection locked="0"/>
    </xf>
    <xf numFmtId="3" fontId="1" fillId="4" borderId="6" xfId="1" applyNumberFormat="1" applyFill="1" applyBorder="1" applyAlignment="1" applyProtection="1">
      <alignment horizontal="center" vertical="center"/>
      <protection locked="0"/>
    </xf>
    <xf numFmtId="0" fontId="1" fillId="3" borderId="27" xfId="1" applyFill="1" applyBorder="1" applyAlignment="1" applyProtection="1">
      <alignment horizontal="center" vertical="center"/>
      <protection locked="0"/>
    </xf>
    <xf numFmtId="1" fontId="1" fillId="3" borderId="28" xfId="1" applyNumberFormat="1" applyFill="1" applyBorder="1" applyAlignment="1" applyProtection="1">
      <alignment horizontal="center" vertical="center"/>
      <protection locked="0"/>
    </xf>
    <xf numFmtId="0" fontId="1" fillId="0" borderId="21" xfId="1" applyFont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4" fontId="5" fillId="4" borderId="2" xfId="1" applyNumberFormat="1" applyFont="1" applyFill="1" applyBorder="1" applyAlignment="1">
      <alignment horizontal="right" vertical="center"/>
    </xf>
    <xf numFmtId="0" fontId="1" fillId="2" borderId="25" xfId="1" applyFill="1" applyBorder="1" applyAlignment="1"/>
    <xf numFmtId="0" fontId="1" fillId="0" borderId="26" xfId="1" applyBorder="1" applyAlignment="1"/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5" fillId="3" borderId="6" xfId="1" applyFont="1" applyFill="1" applyBorder="1" applyAlignment="1" applyProtection="1">
      <alignment wrapText="1"/>
      <protection locked="0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N14" sqref="N14"/>
    </sheetView>
  </sheetViews>
  <sheetFormatPr defaultRowHeight="15" x14ac:dyDescent="0.25"/>
  <cols>
    <col min="2" max="2" width="38.8554687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6"/>
      <c r="B1" s="17" t="s">
        <v>20</v>
      </c>
      <c r="C1" s="18"/>
      <c r="D1" s="19"/>
      <c r="E1" s="73" t="s">
        <v>12</v>
      </c>
      <c r="F1" s="74"/>
      <c r="G1" s="74"/>
      <c r="H1" s="74"/>
      <c r="I1" s="74"/>
      <c r="J1" s="75"/>
    </row>
    <row r="2" spans="1:10" ht="15.75" x14ac:dyDescent="0.25">
      <c r="A2" s="6"/>
      <c r="B2" s="7" t="s">
        <v>0</v>
      </c>
      <c r="C2" s="7"/>
      <c r="D2" s="8"/>
      <c r="E2" s="76" t="s">
        <v>13</v>
      </c>
      <c r="F2" s="77"/>
      <c r="G2" s="78" t="s">
        <v>17</v>
      </c>
      <c r="H2" s="79"/>
      <c r="I2" s="80" t="s">
        <v>16</v>
      </c>
      <c r="J2" s="81"/>
    </row>
    <row r="3" spans="1:10" x14ac:dyDescent="0.25">
      <c r="A3" s="10"/>
      <c r="B3" s="23" t="s">
        <v>25</v>
      </c>
      <c r="C3" s="11"/>
      <c r="D3" s="12" t="s">
        <v>1</v>
      </c>
      <c r="E3" s="69"/>
      <c r="F3" s="70"/>
      <c r="G3" s="69"/>
      <c r="H3" s="70"/>
      <c r="I3" s="71"/>
      <c r="J3" s="72"/>
    </row>
    <row r="4" spans="1:10" x14ac:dyDescent="0.25">
      <c r="A4" s="2" t="s">
        <v>2</v>
      </c>
      <c r="B4" s="1" t="s">
        <v>3</v>
      </c>
      <c r="C4" s="13" t="s">
        <v>4</v>
      </c>
      <c r="D4" s="3"/>
      <c r="E4" s="34" t="s">
        <v>14</v>
      </c>
      <c r="F4" s="35" t="s">
        <v>15</v>
      </c>
      <c r="G4" s="34" t="s">
        <v>14</v>
      </c>
      <c r="H4" s="35" t="s">
        <v>15</v>
      </c>
      <c r="I4" s="39" t="s">
        <v>14</v>
      </c>
      <c r="J4" s="40" t="s">
        <v>15</v>
      </c>
    </row>
    <row r="5" spans="1:10" ht="15.75" thickBot="1" x14ac:dyDescent="0.3">
      <c r="A5" s="9"/>
      <c r="B5" s="20" t="s">
        <v>5</v>
      </c>
      <c r="C5" s="14" t="s">
        <v>6</v>
      </c>
      <c r="D5" s="15" t="s">
        <v>7</v>
      </c>
      <c r="E5" s="33"/>
      <c r="F5" s="36"/>
      <c r="G5" s="33"/>
      <c r="H5" s="36"/>
      <c r="I5" s="41"/>
      <c r="J5" s="42"/>
    </row>
    <row r="6" spans="1:10" ht="52.15" customHeight="1" x14ac:dyDescent="0.25">
      <c r="A6" s="66">
        <v>1</v>
      </c>
      <c r="B6" s="22" t="s">
        <v>21</v>
      </c>
      <c r="C6" s="59" t="s">
        <v>8</v>
      </c>
      <c r="D6" s="60">
        <v>2</v>
      </c>
      <c r="E6" s="31">
        <v>0</v>
      </c>
      <c r="F6" s="29">
        <f t="shared" ref="F6:F12" si="0">D6*E6</f>
        <v>0</v>
      </c>
      <c r="G6" s="31">
        <v>0</v>
      </c>
      <c r="H6" s="37">
        <f t="shared" ref="H6:H11" si="1">G6*D6</f>
        <v>0</v>
      </c>
      <c r="I6" s="43">
        <f>G6+E6</f>
        <v>0</v>
      </c>
      <c r="J6" s="44">
        <f t="shared" ref="J6:J12" si="2">I6*D6</f>
        <v>0</v>
      </c>
    </row>
    <row r="7" spans="1:10" x14ac:dyDescent="0.25">
      <c r="A7" s="47">
        <v>2</v>
      </c>
      <c r="B7" s="24" t="s">
        <v>22</v>
      </c>
      <c r="C7" s="61" t="s">
        <v>8</v>
      </c>
      <c r="D7" s="60">
        <v>2</v>
      </c>
      <c r="E7" s="31">
        <v>0</v>
      </c>
      <c r="F7" s="29">
        <f t="shared" si="0"/>
        <v>0</v>
      </c>
      <c r="G7" s="31">
        <v>0</v>
      </c>
      <c r="H7" s="37">
        <f t="shared" si="1"/>
        <v>0</v>
      </c>
      <c r="I7" s="43">
        <f>G7+E7</f>
        <v>0</v>
      </c>
      <c r="J7" s="44">
        <f t="shared" si="2"/>
        <v>0</v>
      </c>
    </row>
    <row r="8" spans="1:10" ht="26.25" x14ac:dyDescent="0.25">
      <c r="A8" s="66">
        <v>3</v>
      </c>
      <c r="B8" s="82" t="s">
        <v>26</v>
      </c>
      <c r="C8" s="59" t="s">
        <v>8</v>
      </c>
      <c r="D8" s="60">
        <v>1</v>
      </c>
      <c r="E8" s="31">
        <v>0</v>
      </c>
      <c r="F8" s="29">
        <f t="shared" si="0"/>
        <v>0</v>
      </c>
      <c r="G8" s="31">
        <v>0</v>
      </c>
      <c r="H8" s="37">
        <f t="shared" si="1"/>
        <v>0</v>
      </c>
      <c r="I8" s="43">
        <f t="shared" ref="I8:I13" si="3">G8+E8</f>
        <v>0</v>
      </c>
      <c r="J8" s="44">
        <f t="shared" si="2"/>
        <v>0</v>
      </c>
    </row>
    <row r="9" spans="1:10" ht="29.45" customHeight="1" x14ac:dyDescent="0.25">
      <c r="A9" s="47">
        <v>4</v>
      </c>
      <c r="B9" s="51" t="s">
        <v>23</v>
      </c>
      <c r="C9" s="48" t="s">
        <v>8</v>
      </c>
      <c r="D9" s="49">
        <v>1</v>
      </c>
      <c r="E9" s="31">
        <v>0</v>
      </c>
      <c r="F9" s="29">
        <f t="shared" si="0"/>
        <v>0</v>
      </c>
      <c r="G9" s="31">
        <v>0</v>
      </c>
      <c r="H9" s="37">
        <f t="shared" si="1"/>
        <v>0</v>
      </c>
      <c r="I9" s="43">
        <f t="shared" si="3"/>
        <v>0</v>
      </c>
      <c r="J9" s="44">
        <f t="shared" si="2"/>
        <v>0</v>
      </c>
    </row>
    <row r="10" spans="1:10" ht="31.9" customHeight="1" x14ac:dyDescent="0.25">
      <c r="A10" s="66">
        <v>5</v>
      </c>
      <c r="B10" s="50" t="s">
        <v>19</v>
      </c>
      <c r="C10" s="59" t="s">
        <v>8</v>
      </c>
      <c r="D10" s="60">
        <v>1</v>
      </c>
      <c r="E10" s="31">
        <v>0</v>
      </c>
      <c r="F10" s="29">
        <f t="shared" si="0"/>
        <v>0</v>
      </c>
      <c r="G10" s="31">
        <v>0</v>
      </c>
      <c r="H10" s="37">
        <f t="shared" si="1"/>
        <v>0</v>
      </c>
      <c r="I10" s="43">
        <f t="shared" si="3"/>
        <v>0</v>
      </c>
      <c r="J10" s="44">
        <f t="shared" si="2"/>
        <v>0</v>
      </c>
    </row>
    <row r="11" spans="1:10" x14ac:dyDescent="0.25">
      <c r="A11" s="66">
        <v>6</v>
      </c>
      <c r="B11" s="21" t="s">
        <v>24</v>
      </c>
      <c r="C11" s="59" t="s">
        <v>8</v>
      </c>
      <c r="D11" s="60">
        <v>12</v>
      </c>
      <c r="E11" s="31">
        <v>0</v>
      </c>
      <c r="F11" s="29">
        <f t="shared" si="0"/>
        <v>0</v>
      </c>
      <c r="G11" s="31">
        <v>0</v>
      </c>
      <c r="H11" s="37">
        <f t="shared" si="1"/>
        <v>0</v>
      </c>
      <c r="I11" s="43">
        <f t="shared" si="3"/>
        <v>0</v>
      </c>
      <c r="J11" s="44">
        <f t="shared" si="2"/>
        <v>0</v>
      </c>
    </row>
    <row r="12" spans="1:10" x14ac:dyDescent="0.25">
      <c r="A12" s="67">
        <v>7</v>
      </c>
      <c r="B12" s="53" t="s">
        <v>27</v>
      </c>
      <c r="C12" s="62" t="s">
        <v>18</v>
      </c>
      <c r="D12" s="63">
        <v>0</v>
      </c>
      <c r="E12" s="68">
        <v>0</v>
      </c>
      <c r="F12" s="55">
        <f t="shared" si="0"/>
        <v>0</v>
      </c>
      <c r="G12" s="54">
        <v>0</v>
      </c>
      <c r="H12" s="56">
        <v>0</v>
      </c>
      <c r="I12" s="57">
        <f t="shared" si="3"/>
        <v>0</v>
      </c>
      <c r="J12" s="58">
        <f t="shared" si="2"/>
        <v>0</v>
      </c>
    </row>
    <row r="13" spans="1:10" ht="15.75" thickBot="1" x14ac:dyDescent="0.3">
      <c r="A13" s="27">
        <v>8</v>
      </c>
      <c r="B13" s="28" t="s">
        <v>9</v>
      </c>
      <c r="C13" s="64" t="s">
        <v>10</v>
      </c>
      <c r="D13" s="65">
        <v>1</v>
      </c>
      <c r="E13" s="31">
        <v>0</v>
      </c>
      <c r="F13" s="31">
        <v>0</v>
      </c>
      <c r="G13" s="31">
        <v>0</v>
      </c>
      <c r="H13" s="37">
        <v>0</v>
      </c>
      <c r="I13" s="43">
        <f t="shared" si="3"/>
        <v>0</v>
      </c>
      <c r="J13" s="52">
        <f>H13+F13</f>
        <v>0</v>
      </c>
    </row>
    <row r="14" spans="1:10" ht="16.5" thickBot="1" x14ac:dyDescent="0.3">
      <c r="A14" s="26"/>
      <c r="B14" s="25" t="s">
        <v>11</v>
      </c>
      <c r="C14" s="5"/>
      <c r="D14" s="4"/>
      <c r="E14" s="30"/>
      <c r="F14" s="32">
        <f>SUM(F6:F13)</f>
        <v>0</v>
      </c>
      <c r="G14" s="30"/>
      <c r="H14" s="38">
        <f>SUM(H6:H13)</f>
        <v>0</v>
      </c>
      <c r="I14" s="45"/>
      <c r="J14" s="46">
        <f>SUM(J6:J13)</f>
        <v>0</v>
      </c>
    </row>
  </sheetData>
  <mergeCells count="7">
    <mergeCell ref="E3:F3"/>
    <mergeCell ref="G3:H3"/>
    <mergeCell ref="I3:J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scale="96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zasedačka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KAS241</cp:lastModifiedBy>
  <cp:lastPrinted>2019-11-21T14:45:32Z</cp:lastPrinted>
  <dcterms:created xsi:type="dcterms:W3CDTF">2019-02-04T12:12:16Z</dcterms:created>
  <dcterms:modified xsi:type="dcterms:W3CDTF">2020-02-13T20:41:01Z</dcterms:modified>
</cp:coreProperties>
</file>